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<sst xmlns="http://schemas.openxmlformats.org/spreadsheetml/2006/main" count="42" uniqueCount="41">
  <si>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Name</t>
  </si>
  <si>
    <t>End User</t>
  </si>
  <si>
    <t>Address</t>
  </si>
  <si>
    <t>Phone</t>
  </si>
  <si>
    <t>Attn</t>
  </si>
  <si>
    <t>Date</t>
  </si>
  <si>
    <t>Quote No.</t>
  </si>
  <si>
    <t>Valid For</t>
  </si>
  <si>
    <t>Qty</t>
  </si>
  <si>
    <t>Description</t>
  </si>
  <si>
    <t>Unit Price</t>
  </si>
  <si>
    <t>Total</t>
  </si>
  <si>
    <t>Sub Total</t>
  </si>
  <si>
    <t>Est. Shipping</t>
  </si>
  <si>
    <t>TOTAL</t>
  </si>
  <si>
    <t>Terms and Conditions</t>
  </si>
  <si>
    <t>1.  Standard one-year warranty on parts and labor.</t>
  </si>
  <si>
    <t>3.  All banking fees and commissions are the responsibility of the buyer.</t>
  </si>
  <si>
    <t>5.  Country of Origin is USA.</t>
  </si>
  <si>
    <t>6.  Quotes are contingent upon receiving export licensing approval from US Dept of Commerce, if applicable.</t>
  </si>
  <si>
    <t>City, State</t>
  </si>
  <si>
    <t>Country, Zip</t>
  </si>
  <si>
    <t>Adjustments</t>
  </si>
  <si>
    <t>Austin, TX, USA</t>
  </si>
  <si>
    <t>FOB</t>
  </si>
  <si>
    <t>Upgrade LaCoste &amp; Romberg Model G-407 and G-803</t>
  </si>
  <si>
    <t>Retrofit Aliod 100x Upgrade (Readout to 0.001 mGal)</t>
  </si>
  <si>
    <t xml:space="preserve">  with External Palm Pilot for data logging</t>
  </si>
  <si>
    <t>G-Meter Long Term Service</t>
  </si>
  <si>
    <t>Shipping Box (double) with foam</t>
  </si>
  <si>
    <t>Meter Cable (2-pin Canon)</t>
  </si>
  <si>
    <t>Mark/Male Socket</t>
  </si>
  <si>
    <t>Gel/type Battery with Cannon (2-pin connector)</t>
  </si>
  <si>
    <t>Convert level lights to low heat LED's</t>
  </si>
  <si>
    <t>Convert reading light to low heat LED's</t>
  </si>
  <si>
    <t>2.  Payment may be via Bank Wire Transfer, Net 30 Days.</t>
  </si>
  <si>
    <t>Ken Hurst</t>
  </si>
  <si>
    <t>818-354-6637</t>
  </si>
  <si>
    <t>90 days</t>
  </si>
  <si>
    <t>Jet Proposan Laboratory</t>
  </si>
  <si>
    <t>4.  Estimated delivery is 60-90 days after receipt of meter and firm order.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</si>
</sst>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26"/>
      <color indexed="10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1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5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4</xdr:col>
      <xdr:colOff>581025</xdr:colOff>
      <xdr:row>9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772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10</xdr:row>
      <xdr:rowOff>133350</xdr:rowOff>
    </xdr:from>
    <xdr:to>
      <xdr:col>3</xdr:col>
      <xdr:colOff>19050</xdr:colOff>
      <xdr:row>19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23825" y="1866900"/>
          <a:ext cx="4048125" cy="13335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123825</xdr:rowOff>
    </xdr:from>
    <xdr:to>
      <xdr:col>5</xdr:col>
      <xdr:colOff>971550</xdr:colOff>
      <xdr:row>19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4343400" y="1857375"/>
          <a:ext cx="1790700" cy="1343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2905125</xdr:colOff>
      <xdr:row>12</xdr:row>
      <xdr:rowOff>0</xdr:rowOff>
    </xdr:to>
    <xdr:sp>
      <xdr:nvSpPr>
        <xdr:cNvPr id="4" name="Line 13"/>
        <xdr:cNvSpPr>
          <a:spLocks/>
        </xdr:cNvSpPr>
      </xdr:nvSpPr>
      <xdr:spPr>
        <a:xfrm>
          <a:off x="1095375" y="20669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12</xdr:row>
      <xdr:rowOff>152400</xdr:rowOff>
    </xdr:from>
    <xdr:to>
      <xdr:col>2</xdr:col>
      <xdr:colOff>2895600</xdr:colOff>
      <xdr:row>12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1085850" y="22193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13</xdr:row>
      <xdr:rowOff>152400</xdr:rowOff>
    </xdr:from>
    <xdr:to>
      <xdr:col>2</xdr:col>
      <xdr:colOff>2895600</xdr:colOff>
      <xdr:row>13</xdr:row>
      <xdr:rowOff>152400</xdr:rowOff>
    </xdr:to>
    <xdr:sp>
      <xdr:nvSpPr>
        <xdr:cNvPr id="6" name="Line 16"/>
        <xdr:cNvSpPr>
          <a:spLocks/>
        </xdr:cNvSpPr>
      </xdr:nvSpPr>
      <xdr:spPr>
        <a:xfrm>
          <a:off x="1085850" y="23812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14</xdr:row>
      <xdr:rowOff>152400</xdr:rowOff>
    </xdr:from>
    <xdr:to>
      <xdr:col>2</xdr:col>
      <xdr:colOff>2895600</xdr:colOff>
      <xdr:row>14</xdr:row>
      <xdr:rowOff>152400</xdr:rowOff>
    </xdr:to>
    <xdr:sp>
      <xdr:nvSpPr>
        <xdr:cNvPr id="7" name="Line 17"/>
        <xdr:cNvSpPr>
          <a:spLocks/>
        </xdr:cNvSpPr>
      </xdr:nvSpPr>
      <xdr:spPr>
        <a:xfrm>
          <a:off x="1085850" y="25431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15</xdr:row>
      <xdr:rowOff>152400</xdr:rowOff>
    </xdr:from>
    <xdr:to>
      <xdr:col>2</xdr:col>
      <xdr:colOff>2895600</xdr:colOff>
      <xdr:row>15</xdr:row>
      <xdr:rowOff>152400</xdr:rowOff>
    </xdr:to>
    <xdr:sp>
      <xdr:nvSpPr>
        <xdr:cNvPr id="8" name="Line 18"/>
        <xdr:cNvSpPr>
          <a:spLocks/>
        </xdr:cNvSpPr>
      </xdr:nvSpPr>
      <xdr:spPr>
        <a:xfrm>
          <a:off x="1085850" y="27051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16</xdr:row>
      <xdr:rowOff>152400</xdr:rowOff>
    </xdr:from>
    <xdr:to>
      <xdr:col>2</xdr:col>
      <xdr:colOff>2895600</xdr:colOff>
      <xdr:row>16</xdr:row>
      <xdr:rowOff>152400</xdr:rowOff>
    </xdr:to>
    <xdr:sp>
      <xdr:nvSpPr>
        <xdr:cNvPr id="9" name="Line 19"/>
        <xdr:cNvSpPr>
          <a:spLocks/>
        </xdr:cNvSpPr>
      </xdr:nvSpPr>
      <xdr:spPr>
        <a:xfrm>
          <a:off x="1085850" y="28670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895350</xdr:colOff>
      <xdr:row>13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5172075" y="2228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895350</xdr:colOff>
      <xdr:row>14</xdr:row>
      <xdr:rowOff>0</xdr:rowOff>
    </xdr:to>
    <xdr:sp>
      <xdr:nvSpPr>
        <xdr:cNvPr id="11" name="Line 22"/>
        <xdr:cNvSpPr>
          <a:spLocks/>
        </xdr:cNvSpPr>
      </xdr:nvSpPr>
      <xdr:spPr>
        <a:xfrm flipV="1">
          <a:off x="5172075" y="2390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895350</xdr:colOff>
      <xdr:row>15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5172075" y="2552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5</xdr:col>
      <xdr:colOff>895350</xdr:colOff>
      <xdr:row>12</xdr:row>
      <xdr:rowOff>0</xdr:rowOff>
    </xdr:to>
    <xdr:sp>
      <xdr:nvSpPr>
        <xdr:cNvPr id="13" name="Line 24"/>
        <xdr:cNvSpPr>
          <a:spLocks/>
        </xdr:cNvSpPr>
      </xdr:nvSpPr>
      <xdr:spPr>
        <a:xfrm flipV="1">
          <a:off x="5172075" y="20669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17</xdr:row>
      <xdr:rowOff>152400</xdr:rowOff>
    </xdr:from>
    <xdr:to>
      <xdr:col>2</xdr:col>
      <xdr:colOff>2895600</xdr:colOff>
      <xdr:row>17</xdr:row>
      <xdr:rowOff>152400</xdr:rowOff>
    </xdr:to>
    <xdr:sp>
      <xdr:nvSpPr>
        <xdr:cNvPr id="14" name="Line 25"/>
        <xdr:cNvSpPr>
          <a:spLocks/>
        </xdr:cNvSpPr>
      </xdr:nvSpPr>
      <xdr:spPr>
        <a:xfrm>
          <a:off x="1085850" y="30289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workbookViewId="0" topLeftCell="A37">
      <selection activeCell="B52" sqref="B52"/>
    </sheetView>
  </sheetViews>
  <sheetFormatPr defaultColWidth="9.140625" defaultRowHeight="12.75"/>
  <cols>
    <col min="1" max="1" width="2.8515625" style="2" customWidth="1"/>
    <col min="2" max="2" width="13.57421875" style="2" customWidth="1"/>
    <col min="3" max="3" width="45.8515625" style="2" customWidth="1"/>
    <col min="4" max="4" width="3.8515625" style="2" customWidth="1"/>
    <col min="5" max="5" width="11.28125" style="2" customWidth="1"/>
    <col min="6" max="6" width="14.7109375" style="2" customWidth="1"/>
    <col min="7" max="7" width="13.7109375" style="2" customWidth="1"/>
    <col min="8" max="40" width="9.140625" style="2" customWidth="1"/>
  </cols>
  <sheetData>
    <row r="1" ht="12.75"/>
    <row r="2" ht="1.5" customHeight="1">
      <c r="E2" s="22"/>
    </row>
    <row r="3" spans="3:7" ht="12.75">
      <c r="C3" s="23"/>
      <c r="E3" s="22"/>
      <c r="G3" s="22"/>
    </row>
    <row r="4" spans="3:7" ht="12.75">
      <c r="C4" s="23"/>
      <c r="E4" s="22"/>
      <c r="G4" s="22"/>
    </row>
    <row r="5" spans="3:7" ht="12.75">
      <c r="C5" s="23"/>
      <c r="E5" s="22"/>
      <c r="G5" s="22"/>
    </row>
    <row r="6" spans="3:7" ht="12.75">
      <c r="C6" s="23"/>
      <c r="E6" s="22"/>
      <c r="G6" s="22"/>
    </row>
    <row r="7" spans="3:7" ht="12.75">
      <c r="C7" s="23"/>
      <c r="G7" s="22"/>
    </row>
    <row r="8" ht="12.75"/>
    <row r="9" spans="4:6" ht="32.25">
      <c r="D9" s="24"/>
      <c r="E9" s="25"/>
      <c r="F9" s="26"/>
    </row>
    <row r="10" spans="2:6" ht="13.5" thickBot="1">
      <c r="B10" s="16"/>
      <c r="C10" s="16"/>
      <c r="D10" s="16"/>
      <c r="E10" s="16"/>
      <c r="F10" s="16"/>
    </row>
    <row r="11" ht="13.5" thickTop="1"/>
    <row r="12" spans="2:6" ht="12.75">
      <c r="B12" s="2" t="s">
        <v>0</v>
      </c>
      <c r="C12" s="2" t="s">
        <v>39</v>
      </c>
      <c r="E12" s="2" t="s">
        <v>5</v>
      </c>
      <c r="F12" s="27">
        <v>37298</v>
      </c>
    </row>
    <row r="13" spans="2:6" ht="12.75">
      <c r="B13" s="2" t="s">
        <v>1</v>
      </c>
      <c r="C13" s="28" t="s">
        <v>39</v>
      </c>
      <c r="E13" s="2" t="s">
        <v>6</v>
      </c>
      <c r="F13" s="29">
        <v>1583</v>
      </c>
    </row>
    <row r="14" spans="2:6" ht="12.75">
      <c r="B14" s="2" t="s">
        <v>2</v>
      </c>
      <c r="C14" s="28"/>
      <c r="E14" s="2" t="s">
        <v>7</v>
      </c>
      <c r="F14" s="27" t="s">
        <v>38</v>
      </c>
    </row>
    <row r="15" spans="2:6" ht="12.75">
      <c r="B15" s="2" t="s">
        <v>20</v>
      </c>
      <c r="E15" s="2" t="s">
        <v>24</v>
      </c>
      <c r="F15" s="27" t="s">
        <v>23</v>
      </c>
    </row>
    <row r="16" ht="12.75">
      <c r="B16" s="2" t="s">
        <v>21</v>
      </c>
    </row>
    <row r="17" spans="2:3" ht="12.75">
      <c r="B17" s="2" t="s">
        <v>3</v>
      </c>
      <c r="C17" s="2" t="s">
        <v>37</v>
      </c>
    </row>
    <row r="18" spans="2:3" ht="12.75">
      <c r="B18" s="2" t="s">
        <v>4</v>
      </c>
      <c r="C18" s="2" t="s">
        <v>36</v>
      </c>
    </row>
    <row r="21" spans="2:6" ht="12.75">
      <c r="B21" s="9" t="s">
        <v>8</v>
      </c>
      <c r="C21" s="11" t="s">
        <v>9</v>
      </c>
      <c r="D21" s="12"/>
      <c r="E21" s="10" t="s">
        <v>10</v>
      </c>
      <c r="F21" s="9" t="s">
        <v>11</v>
      </c>
    </row>
    <row r="22" spans="2:6" ht="12.75">
      <c r="B22" s="18"/>
      <c r="C22" s="5" t="s">
        <v>25</v>
      </c>
      <c r="D22" s="6"/>
      <c r="E22" s="17"/>
      <c r="F22" s="17"/>
    </row>
    <row r="23" spans="2:6" ht="12.75">
      <c r="B23" s="18"/>
      <c r="C23" s="5"/>
      <c r="D23" s="6"/>
      <c r="E23" s="17"/>
      <c r="F23" s="17"/>
    </row>
    <row r="24" spans="2:6" ht="12.75">
      <c r="B24" s="18">
        <v>2</v>
      </c>
      <c r="C24" s="5" t="s">
        <v>26</v>
      </c>
      <c r="D24" s="6"/>
      <c r="E24" s="17">
        <v>15000</v>
      </c>
      <c r="F24" s="17">
        <f>SUM(B24*E24)</f>
        <v>30000</v>
      </c>
    </row>
    <row r="25" spans="2:6" ht="12.75">
      <c r="B25" s="18"/>
      <c r="C25" s="5" t="s">
        <v>27</v>
      </c>
      <c r="D25" s="6"/>
      <c r="E25" s="17"/>
      <c r="F25" s="17"/>
    </row>
    <row r="26" spans="2:6" ht="12.75">
      <c r="B26" s="18"/>
      <c r="C26" s="5"/>
      <c r="D26" s="6"/>
      <c r="E26" s="17"/>
      <c r="F26" s="17"/>
    </row>
    <row r="27" spans="2:6" ht="12.75">
      <c r="B27" s="18">
        <v>2</v>
      </c>
      <c r="C27" s="5" t="s">
        <v>28</v>
      </c>
      <c r="D27" s="6"/>
      <c r="E27" s="17">
        <v>2430</v>
      </c>
      <c r="F27" s="17">
        <f aca="true" t="shared" si="0" ref="F27:F33">SUM(B27*E27)</f>
        <v>4860</v>
      </c>
    </row>
    <row r="28" spans="2:6" ht="12.75">
      <c r="B28" s="18">
        <v>2</v>
      </c>
      <c r="C28" s="5" t="s">
        <v>29</v>
      </c>
      <c r="D28" s="6"/>
      <c r="E28" s="17">
        <v>110</v>
      </c>
      <c r="F28" s="17">
        <f t="shared" si="0"/>
        <v>220</v>
      </c>
    </row>
    <row r="29" spans="2:6" ht="12.75">
      <c r="B29" s="18">
        <v>2</v>
      </c>
      <c r="C29" s="5" t="s">
        <v>30</v>
      </c>
      <c r="D29" s="6"/>
      <c r="E29" s="17">
        <v>160</v>
      </c>
      <c r="F29" s="17">
        <f t="shared" si="0"/>
        <v>320</v>
      </c>
    </row>
    <row r="30" spans="2:6" ht="12.75">
      <c r="B30" s="18">
        <v>2</v>
      </c>
      <c r="C30" s="5" t="s">
        <v>31</v>
      </c>
      <c r="D30" s="6"/>
      <c r="E30" s="17">
        <v>70</v>
      </c>
      <c r="F30" s="17">
        <f t="shared" si="0"/>
        <v>140</v>
      </c>
    </row>
    <row r="31" spans="2:6" ht="12.75">
      <c r="B31" s="18">
        <v>2</v>
      </c>
      <c r="C31" s="5" t="s">
        <v>32</v>
      </c>
      <c r="D31" s="6"/>
      <c r="E31" s="17">
        <v>170</v>
      </c>
      <c r="F31" s="17">
        <f t="shared" si="0"/>
        <v>340</v>
      </c>
    </row>
    <row r="32" spans="2:6" ht="12.75">
      <c r="B32" s="18">
        <v>2</v>
      </c>
      <c r="C32" s="5" t="s">
        <v>33</v>
      </c>
      <c r="D32" s="6"/>
      <c r="E32" s="17">
        <v>230</v>
      </c>
      <c r="F32" s="17">
        <f t="shared" si="0"/>
        <v>460</v>
      </c>
    </row>
    <row r="33" spans="2:6" ht="12.75">
      <c r="B33" s="18">
        <v>2</v>
      </c>
      <c r="C33" s="5" t="s">
        <v>34</v>
      </c>
      <c r="D33" s="6"/>
      <c r="E33" s="17">
        <v>85</v>
      </c>
      <c r="F33" s="17">
        <f t="shared" si="0"/>
        <v>170</v>
      </c>
    </row>
    <row r="34" spans="2:6" ht="12.75">
      <c r="B34" s="18"/>
      <c r="C34" s="5"/>
      <c r="D34" s="6"/>
      <c r="E34" s="17"/>
      <c r="F34" s="17"/>
    </row>
    <row r="35" spans="2:6" ht="12.75">
      <c r="B35" s="18"/>
      <c r="C35" s="5"/>
      <c r="D35" s="6"/>
      <c r="E35" s="3"/>
      <c r="F35" s="3"/>
    </row>
    <row r="36" spans="2:6" ht="12.75">
      <c r="B36" s="18"/>
      <c r="C36" s="5"/>
      <c r="D36" s="6"/>
      <c r="E36" s="3"/>
      <c r="F36" s="3"/>
    </row>
    <row r="37" spans="2:6" ht="12.75">
      <c r="B37" s="18"/>
      <c r="C37" s="5"/>
      <c r="D37" s="6"/>
      <c r="E37" s="3"/>
      <c r="F37" s="3"/>
    </row>
    <row r="38" spans="2:6" ht="12.75">
      <c r="B38" s="18"/>
      <c r="C38" s="5"/>
      <c r="D38" s="6"/>
      <c r="E38" s="3"/>
      <c r="F38" s="3"/>
    </row>
    <row r="39" spans="2:6" ht="12.75">
      <c r="B39" s="18"/>
      <c r="C39" s="5"/>
      <c r="D39" s="6"/>
      <c r="E39" s="3"/>
      <c r="F39" s="3"/>
    </row>
    <row r="40" spans="2:6" ht="12.75">
      <c r="B40" s="18"/>
      <c r="C40" s="5"/>
      <c r="D40" s="6"/>
      <c r="E40" s="3"/>
      <c r="F40" s="3"/>
    </row>
    <row r="41" spans="2:6" ht="12.75">
      <c r="B41" s="19"/>
      <c r="C41" s="7"/>
      <c r="D41" s="8"/>
      <c r="E41" s="4"/>
      <c r="F41" s="4"/>
    </row>
    <row r="42" spans="2:6" ht="12.75">
      <c r="B42" s="1"/>
      <c r="E42" s="13" t="s">
        <v>12</v>
      </c>
      <c r="F42" s="20">
        <f>SUM(F22:F41)</f>
        <v>36510</v>
      </c>
    </row>
    <row r="43" spans="5:6" ht="12.75">
      <c r="E43" s="13" t="s">
        <v>22</v>
      </c>
      <c r="F43" s="17"/>
    </row>
    <row r="44" spans="5:6" ht="12.75">
      <c r="E44" s="13" t="s">
        <v>13</v>
      </c>
      <c r="F44" s="21"/>
    </row>
    <row r="45" spans="5:6" ht="12.75">
      <c r="E45" s="14" t="s">
        <v>14</v>
      </c>
      <c r="F45" s="20">
        <f>SUM((F42+F43)+(F44))</f>
        <v>36510</v>
      </c>
    </row>
    <row r="47" ht="12.75">
      <c r="B47" s="15" t="s">
        <v>15</v>
      </c>
    </row>
    <row r="48" ht="12.75">
      <c r="B48" s="2" t="s">
        <v>16</v>
      </c>
    </row>
    <row r="49" ht="12.75">
      <c r="B49" s="2" t="s">
        <v>35</v>
      </c>
    </row>
    <row r="50" ht="12.75">
      <c r="B50" s="2" t="s">
        <v>17</v>
      </c>
    </row>
    <row r="51" ht="12.75">
      <c r="B51" s="2" t="s">
        <v>40</v>
      </c>
    </row>
    <row r="52" ht="12.75">
      <c r="B52" s="2" t="s">
        <v>18</v>
      </c>
    </row>
    <row r="53" ht="12.75">
      <c r="B53" s="2" t="s">
        <v>19</v>
      </c>
    </row>
    <row r="55" spans="2:6" ht="13.5" thickBot="1">
      <c r="B55" s="16"/>
      <c r="C55" s="16"/>
      <c r="D55" s="16"/>
      <c r="E55" s="16"/>
      <c r="F55" s="16"/>
    </row>
    <row r="56" ht="13.5" thickTop="1"/>
  </sheetData>
  <sheetProtection objects="1"/>
  <printOptions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LaCosteRomberg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ExAsst</dc:creator>
  <cp:keywords/>
  <dc:description/>
  <cp:lastModifiedBy>ExAsst</cp:lastModifiedBy>
  <cp:lastPrinted>2002-02-11T16:06:46Z</cp:lastPrinted>
  <dcterms:created xsi:type="dcterms:W3CDTF">2001-11-06T16:44:10Z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